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<sst xmlns="http://schemas.openxmlformats.org/spreadsheetml/2006/main" count="87" uniqueCount="87">
  <si>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</si>
  <si>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</si>
  <si>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</si>
  <si>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</si>
  <si>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</si>
  <si>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</si>
  <si>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</si>
  <si>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</si>
  <si>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</si>
  <si>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</si>
  <si>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</si>
  <si>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</si>
  <si>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</si>
  <si>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</si>
  <si>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1 11 09045 10 0000 120 </t>
  </si>
  <si>
    <t xml:space="preserve">БЕЗВОЗМЕЗДНЫЕ ПОСТУПЛЕНИЯ </t>
  </si>
  <si>
    <t>ВСЕГО</t>
  </si>
  <si>
    <t>ДОХОДЫ ОТ ПРОДАЖИ МАТЕРИАЛЬНЫХ И НЕМАТЕРИАЛЬНЫХ АКТИВОВ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</si>
  <si>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</si>
  <si>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</si>
  <si>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</si>
  <si>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</si>
  <si>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</si>
  <si>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</si>
  <si>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</si>
  <si>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</si>
  <si>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</si>
  <si>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</si>
  <si>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</si>
  <si>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</si>
  <si>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</si>
  <si>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</si>
  <si>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</si>
  <si>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</si>
  <si>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</si>
  <si>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</si>
  <si>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</si>
  <si>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</si>
  <si>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</si>
  <si>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</si>
  <si>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</si>
  <si>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</si>
  <si>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</si>
  <si>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</si>
  <si>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</si>
  <si>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</si>
  <si>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</si>
  <si>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</si>
  <si>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Прочие субсидии бюджетам сельских поселений</t>
  </si>
  <si>
    <t>1 13 02995 10 0000 130</t>
  </si>
  <si>
    <t>1 11 05075 10 0000 120</t>
  </si>
  <si>
    <t>1 14 02053 10 0000 410</t>
  </si>
  <si>
    <t>2 02 29999 10 0000 150</t>
  </si>
  <si>
    <t>2 02 20216 10 0000 150</t>
  </si>
  <si>
    <t>2 02 35118 10 0000 150</t>
  </si>
  <si>
    <t>2 02 30024 10 0000 150</t>
  </si>
  <si>
    <t>2 02 49999 10 0000 150</t>
  </si>
  <si>
    <t>Прочие межбюджетные трансферты, передаваемые бюджетам сельских поселений</t>
  </si>
  <si>
    <t>Субсидии бюджетам сельских поселений на поддержку государственных программ формирования современной городской среды</t>
  </si>
  <si>
    <t>2 02 25555 10 0000 150</t>
  </si>
  <si>
    <t>2 07 00000 00 0000 000</t>
  </si>
  <si>
    <t>2 07 05030 10 0000 150</t>
  </si>
  <si>
    <t>Прочие безвозмездные поступления в бюджеты сельских поселений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</si>
  <si>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</si>
  <si>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</si>
  <si>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четвертого созыва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</si>
  <si>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</si>
  <si>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</si>
  <si>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2 02 45550 10 0000 150</t>
  </si>
  <si>
    <t xml:space="preserve"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 </t>
  </si>
  <si>
    <t>Приложение 1</t>
  </si>
  <si>
    <t>Исполнено, сумма, (тыс. руб.)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</si>
  <si>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</si>
  <si>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</si>
  <si>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Показатели исполнения плана по доходам муниципального образования      Пашское сельское поселение за 2020 год </t>
  </si>
  <si>
    <t>1 08 04020 01 0000 110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</si>
  <si>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</si>
  <si>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</si>
  <si>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2 02 16001 10 0000 150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</si>
  <si>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</si>
  <si>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2 02 25576 10 0000 150</t>
  </si>
  <si>
    <t xml:space="preserve">Субсидии бюджетам поселений на обеспечение комплексного развития сельских территорий </t>
  </si>
  <si>
    <t>ПРОЧИЕ БЕЗВОЗМЕЗДНЫЕ ПОСТУПЛЕНИЯ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</si>
  <si>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</si>
  <si>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</si>
  <si>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</si>
  <si>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от 29 апреля 2021 года № 22/96/30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</si>
</sst>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17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4" fontId="2" fillId="33" borderId="1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5.375" style="0" customWidth="1"/>
  </cols>
  <sheetData>
    <row r="1" spans="1:3" ht="15.75">
      <c r="A1" s="24" t="s">
        <v>70</v>
      </c>
      <c r="B1" s="24"/>
      <c r="C1" s="24"/>
    </row>
    <row r="2" spans="1:3" ht="15.75">
      <c r="A2" s="24" t="s">
        <v>38</v>
      </c>
      <c r="B2" s="24"/>
      <c r="C2" s="24"/>
    </row>
    <row r="3" spans="1:3" ht="15.75">
      <c r="A3" s="24" t="s">
        <v>39</v>
      </c>
      <c r="B3" s="24"/>
      <c r="C3" s="24"/>
    </row>
    <row r="4" spans="1:3" ht="15.75">
      <c r="A4" s="24" t="s">
        <v>40</v>
      </c>
      <c r="B4" s="24"/>
      <c r="C4" s="24"/>
    </row>
    <row r="5" spans="1:3" ht="15.75">
      <c r="A5" s="24" t="s">
        <v>41</v>
      </c>
      <c r="B5" s="24"/>
      <c r="C5" s="24"/>
    </row>
    <row r="6" spans="1:3" ht="15.75">
      <c r="A6" s="24" t="s">
        <v>42</v>
      </c>
      <c r="B6" s="24"/>
      <c r="C6" s="24"/>
    </row>
    <row r="7" spans="1:3" ht="15.75">
      <c r="A7" s="24" t="s">
        <v>65</v>
      </c>
      <c r="B7" s="24"/>
      <c r="C7" s="24"/>
    </row>
    <row r="8" spans="1:3" ht="15.75" customHeight="1">
      <c r="A8" s="33" t="s">
        <v>86</v>
      </c>
      <c r="B8" s="33"/>
      <c r="C8" s="33"/>
    </row>
    <row r="9" spans="1:3" ht="15.75">
      <c r="A9" s="24"/>
      <c r="B9" s="24"/>
      <c r="C9" s="24"/>
    </row>
    <row r="10" spans="1:3" ht="18.75" customHeight="1">
      <c r="A10" s="32" t="s">
        <v>74</v>
      </c>
      <c r="B10" s="32"/>
      <c r="C10" s="32"/>
    </row>
    <row r="11" spans="1:3" ht="18.75" customHeight="1">
      <c r="A11" s="32"/>
      <c r="B11" s="32"/>
      <c r="C11" s="32"/>
    </row>
    <row r="12" spans="1:2" ht="16.5" thickBot="1">
      <c r="A12" s="31"/>
      <c r="B12" s="31"/>
    </row>
    <row r="13" spans="1:3" ht="12.75" customHeight="1">
      <c r="A13" s="27" t="s">
        <v>36</v>
      </c>
      <c r="B13" s="29" t="s">
        <v>37</v>
      </c>
      <c r="C13" s="25" t="s">
        <v>71</v>
      </c>
    </row>
    <row r="14" spans="1:3" ht="12.75" customHeight="1">
      <c r="A14" s="28"/>
      <c r="B14" s="30"/>
      <c r="C14" s="26"/>
    </row>
    <row r="15" spans="1:3" ht="25.5" customHeight="1">
      <c r="A15" s="28"/>
      <c r="B15" s="30"/>
      <c r="C15" s="26"/>
    </row>
    <row r="16" spans="1:3" ht="15.75">
      <c r="A16" s="17" t="s">
        <v>0</v>
      </c>
      <c r="B16" s="18" t="s">
        <v>45</v>
      </c>
      <c r="C16" s="5">
        <f>C17+C19+C21+C23+C26+C28+C31+C33+C37</f>
        <v>18334.399999999998</v>
      </c>
    </row>
    <row r="17" spans="1:3" ht="15.75">
      <c r="A17" s="14" t="s">
        <v>1</v>
      </c>
      <c r="B17" s="4" t="s">
        <v>2</v>
      </c>
      <c r="C17" s="5">
        <f>C18</f>
        <v>3473.9</v>
      </c>
    </row>
    <row r="18" spans="1:3" ht="14.25" customHeight="1">
      <c r="A18" s="15" t="s">
        <v>3</v>
      </c>
      <c r="B18" s="3" t="s">
        <v>20</v>
      </c>
      <c r="C18" s="6">
        <v>3473.9</v>
      </c>
    </row>
    <row r="19" spans="1:3" ht="30" customHeight="1">
      <c r="A19" s="14" t="s">
        <v>34</v>
      </c>
      <c r="B19" s="4" t="s">
        <v>46</v>
      </c>
      <c r="C19" s="5">
        <f>C20</f>
        <v>5695.1</v>
      </c>
    </row>
    <row r="20" spans="1:3" ht="15" customHeight="1">
      <c r="A20" s="15" t="s">
        <v>35</v>
      </c>
      <c r="B20" s="3" t="s">
        <v>47</v>
      </c>
      <c r="C20" s="6">
        <v>5695.1</v>
      </c>
    </row>
    <row r="21" spans="1:3" ht="15.75">
      <c r="A21" s="14" t="s">
        <v>21</v>
      </c>
      <c r="B21" s="4" t="s">
        <v>22</v>
      </c>
      <c r="C21" s="7">
        <f>C22</f>
        <v>30.3</v>
      </c>
    </row>
    <row r="22" spans="1:3" ht="15.75">
      <c r="A22" s="15" t="s">
        <v>23</v>
      </c>
      <c r="B22" s="3" t="s">
        <v>24</v>
      </c>
      <c r="C22" s="8">
        <v>30.3</v>
      </c>
    </row>
    <row r="23" spans="1:3" s="1" customFormat="1" ht="15.75">
      <c r="A23" s="14" t="s">
        <v>4</v>
      </c>
      <c r="B23" s="4" t="s">
        <v>5</v>
      </c>
      <c r="C23" s="5">
        <f>C24+C25</f>
        <v>4100.599999999999</v>
      </c>
    </row>
    <row r="24" spans="1:3" s="2" customFormat="1" ht="47.25">
      <c r="A24" s="15" t="s">
        <v>6</v>
      </c>
      <c r="B24" s="3" t="s">
        <v>25</v>
      </c>
      <c r="C24" s="6">
        <v>565.9</v>
      </c>
    </row>
    <row r="25" spans="1:3" s="2" customFormat="1" ht="15.75">
      <c r="A25" s="15" t="s">
        <v>10</v>
      </c>
      <c r="B25" s="3" t="s">
        <v>26</v>
      </c>
      <c r="C25" s="6">
        <v>3534.7</v>
      </c>
    </row>
    <row r="26" spans="1:3" ht="15.75">
      <c r="A26" s="14" t="s">
        <v>11</v>
      </c>
      <c r="B26" s="4" t="s">
        <v>12</v>
      </c>
      <c r="C26" s="5">
        <f>C27</f>
        <v>13.8</v>
      </c>
    </row>
    <row r="27" spans="1:3" ht="63">
      <c r="A27" s="15" t="s">
        <v>75</v>
      </c>
      <c r="B27" s="3" t="s">
        <v>13</v>
      </c>
      <c r="C27" s="6">
        <v>13.8</v>
      </c>
    </row>
    <row r="28" spans="1:3" ht="47.25">
      <c r="A28" s="14" t="s">
        <v>7</v>
      </c>
      <c r="B28" s="4" t="s">
        <v>33</v>
      </c>
      <c r="C28" s="5">
        <f>C29+C30</f>
        <v>1678.5</v>
      </c>
    </row>
    <row r="29" spans="1:3" ht="31.5">
      <c r="A29" s="15" t="s">
        <v>50</v>
      </c>
      <c r="B29" s="19" t="s">
        <v>83</v>
      </c>
      <c r="C29" s="6">
        <v>1117</v>
      </c>
    </row>
    <row r="30" spans="1:3" ht="78.75">
      <c r="A30" s="15" t="s">
        <v>14</v>
      </c>
      <c r="B30" s="19" t="s">
        <v>18</v>
      </c>
      <c r="C30" s="6">
        <v>561.5</v>
      </c>
    </row>
    <row r="31" spans="1:3" s="1" customFormat="1" ht="31.5">
      <c r="A31" s="14" t="s">
        <v>43</v>
      </c>
      <c r="B31" s="20" t="s">
        <v>27</v>
      </c>
      <c r="C31" s="5">
        <f>C32</f>
        <v>30</v>
      </c>
    </row>
    <row r="32" spans="1:3" ht="15.75">
      <c r="A32" s="15" t="s">
        <v>49</v>
      </c>
      <c r="B32" s="19" t="s">
        <v>28</v>
      </c>
      <c r="C32" s="6">
        <v>30</v>
      </c>
    </row>
    <row r="33" spans="1:3" ht="31.5">
      <c r="A33" s="14" t="s">
        <v>8</v>
      </c>
      <c r="B33" s="4" t="s">
        <v>17</v>
      </c>
      <c r="C33" s="5">
        <f>C34+C35+C36</f>
        <v>3128.3</v>
      </c>
    </row>
    <row r="34" spans="1:3" ht="94.5">
      <c r="A34" s="21" t="s">
        <v>51</v>
      </c>
      <c r="B34" s="22" t="s">
        <v>84</v>
      </c>
      <c r="C34" s="6">
        <v>149</v>
      </c>
    </row>
    <row r="35" spans="1:3" ht="94.5">
      <c r="A35" s="15" t="s">
        <v>66</v>
      </c>
      <c r="B35" s="3" t="s">
        <v>67</v>
      </c>
      <c r="C35" s="6">
        <v>1121.3</v>
      </c>
    </row>
    <row r="36" spans="1:3" ht="47.25">
      <c r="A36" s="15" t="s">
        <v>19</v>
      </c>
      <c r="B36" s="3" t="s">
        <v>85</v>
      </c>
      <c r="C36" s="6">
        <v>1858</v>
      </c>
    </row>
    <row r="37" spans="1:3" ht="15.75">
      <c r="A37" s="14" t="s">
        <v>29</v>
      </c>
      <c r="B37" s="4" t="s">
        <v>30</v>
      </c>
      <c r="C37" s="5">
        <f>C38</f>
        <v>183.9</v>
      </c>
    </row>
    <row r="38" spans="1:3" ht="78.75">
      <c r="A38" s="15" t="s">
        <v>76</v>
      </c>
      <c r="B38" s="23" t="s">
        <v>77</v>
      </c>
      <c r="C38" s="6">
        <v>183.9</v>
      </c>
    </row>
    <row r="39" spans="1:3" ht="15.75">
      <c r="A39" s="14" t="s">
        <v>9</v>
      </c>
      <c r="B39" s="4" t="s">
        <v>15</v>
      </c>
      <c r="C39" s="5">
        <f>C40+C41+C42+C43+C44+C45+C46+C47+C48+C49</f>
        <v>141782.9</v>
      </c>
    </row>
    <row r="40" spans="1:3" ht="47.25">
      <c r="A40" s="15" t="s">
        <v>78</v>
      </c>
      <c r="B40" s="3" t="s">
        <v>79</v>
      </c>
      <c r="C40" s="6">
        <v>21561.5</v>
      </c>
    </row>
    <row r="41" spans="1:3" ht="31.5">
      <c r="A41" s="15" t="s">
        <v>63</v>
      </c>
      <c r="B41" s="3" t="s">
        <v>64</v>
      </c>
      <c r="C41" s="6">
        <v>91103.9</v>
      </c>
    </row>
    <row r="42" spans="1:3" ht="78.75">
      <c r="A42" s="15" t="s">
        <v>53</v>
      </c>
      <c r="B42" s="3" t="s">
        <v>44</v>
      </c>
      <c r="C42" s="9">
        <v>7501.5</v>
      </c>
    </row>
    <row r="43" spans="1:3" ht="47.25">
      <c r="A43" s="15" t="s">
        <v>59</v>
      </c>
      <c r="B43" s="3" t="s">
        <v>58</v>
      </c>
      <c r="C43" s="10">
        <v>9129.2</v>
      </c>
    </row>
    <row r="44" spans="1:3" ht="31.5">
      <c r="A44" s="15" t="s">
        <v>80</v>
      </c>
      <c r="B44" s="3" t="s">
        <v>81</v>
      </c>
      <c r="C44" s="10">
        <v>330</v>
      </c>
    </row>
    <row r="45" spans="1:3" ht="15.75">
      <c r="A45" s="15" t="s">
        <v>52</v>
      </c>
      <c r="B45" s="3" t="s">
        <v>48</v>
      </c>
      <c r="C45" s="9">
        <v>6390.8</v>
      </c>
    </row>
    <row r="46" spans="1:3" ht="31.5">
      <c r="A46" s="15" t="s">
        <v>55</v>
      </c>
      <c r="B46" s="3" t="s">
        <v>31</v>
      </c>
      <c r="C46" s="9">
        <v>3.5</v>
      </c>
    </row>
    <row r="47" spans="1:3" ht="47.25">
      <c r="A47" s="15" t="s">
        <v>54</v>
      </c>
      <c r="B47" s="3" t="s">
        <v>32</v>
      </c>
      <c r="C47" s="9">
        <v>300.1</v>
      </c>
    </row>
    <row r="48" spans="1:3" ht="47.25">
      <c r="A48" s="15" t="s">
        <v>68</v>
      </c>
      <c r="B48" s="3" t="s">
        <v>69</v>
      </c>
      <c r="C48" s="9">
        <v>48.5</v>
      </c>
    </row>
    <row r="49" spans="1:3" ht="31.5">
      <c r="A49" s="15" t="s">
        <v>56</v>
      </c>
      <c r="B49" s="3" t="s">
        <v>57</v>
      </c>
      <c r="C49" s="9">
        <v>5413.9</v>
      </c>
    </row>
    <row r="50" spans="1:3" ht="15.75">
      <c r="A50" s="14" t="s">
        <v>60</v>
      </c>
      <c r="B50" s="4" t="s">
        <v>82</v>
      </c>
      <c r="C50" s="16">
        <f>C51</f>
        <v>5</v>
      </c>
    </row>
    <row r="51" spans="1:3" ht="15.75" customHeight="1">
      <c r="A51" s="15" t="s">
        <v>61</v>
      </c>
      <c r="B51" s="3" t="s">
        <v>62</v>
      </c>
      <c r="C51" s="6">
        <v>5</v>
      </c>
    </row>
    <row r="52" spans="1:3" ht="47.25">
      <c r="A52" s="14" t="s">
        <v>72</v>
      </c>
      <c r="B52" s="4" t="s">
        <v>73</v>
      </c>
      <c r="C52" s="5">
        <v>-491.4</v>
      </c>
    </row>
    <row r="53" spans="1:3" ht="16.5" thickBot="1">
      <c r="A53" s="11"/>
      <c r="B53" s="12" t="s">
        <v>16</v>
      </c>
      <c r="C53" s="13">
        <f>C16+C39+C50+C52</f>
        <v>159630.9</v>
      </c>
    </row>
  </sheetData>
  <sheetProtection/>
  <mergeCells count="14">
    <mergeCell ref="C13:C15"/>
    <mergeCell ref="A13:A15"/>
    <mergeCell ref="B13:B15"/>
    <mergeCell ref="A12:B12"/>
    <mergeCell ref="A7:C7"/>
    <mergeCell ref="A8:C8"/>
    <mergeCell ref="A9:C9"/>
    <mergeCell ref="A10:C11"/>
    <mergeCell ref="A1:C1"/>
    <mergeCell ref="A2:C2"/>
    <mergeCell ref="A3:C3"/>
    <mergeCell ref="A4:C4"/>
    <mergeCell ref="A5:C5"/>
    <mergeCell ref="A6:C6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KulimanovaAS</cp:lastModifiedBy>
  <cp:lastPrinted>2019-12-25T13:51:45Z</cp:lastPrinted>
  <dcterms:created xsi:type="dcterms:W3CDTF">2006-11-14T09:43:33Z</dcterms:created>
  <dcterms:modified xsi:type="dcterms:W3CDTF">2021-05-13T05:50:57Z</dcterms:modified>
  <cp:category/>
  <cp:version/>
  <cp:contentType/>
  <cp:contentStatus/>
</cp:coreProperties>
</file>